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qpd.local\system$\users\MillerJ\Desktop\"/>
    </mc:Choice>
  </mc:AlternateContent>
  <xr:revisionPtr revIDLastSave="0" documentId="8_{F0C62D73-B6D4-4B99-831C-EADDABF70778}" xr6:coauthVersionLast="44" xr6:coauthVersionMax="44" xr10:uidLastSave="{00000000-0000-0000-0000-000000000000}"/>
  <bookViews>
    <workbookView xWindow="-120" yWindow="-120" windowWidth="20730" windowHeight="11160" xr2:uid="{7DDBB500-2170-48CE-8E46-4B96869B0F19}"/>
  </bookViews>
  <sheets>
    <sheet name="Other Livestock Production S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5" i="1" l="1"/>
  <c r="M84" i="1"/>
  <c r="M83" i="1"/>
  <c r="M82" i="1"/>
  <c r="M81" i="1"/>
  <c r="M80" i="1"/>
  <c r="M79" i="1"/>
  <c r="M78" i="1"/>
  <c r="M77" i="1"/>
  <c r="M72" i="1"/>
  <c r="M71" i="1"/>
  <c r="M70" i="1"/>
  <c r="M69" i="1"/>
  <c r="M68" i="1"/>
  <c r="M67" i="1"/>
  <c r="M66" i="1"/>
  <c r="M65" i="1"/>
  <c r="M64" i="1"/>
  <c r="M51" i="1"/>
  <c r="I85" i="1"/>
  <c r="I84" i="1"/>
  <c r="I83" i="1"/>
  <c r="I82" i="1"/>
  <c r="I81" i="1"/>
  <c r="I80" i="1"/>
  <c r="I79" i="1"/>
  <c r="I78" i="1"/>
  <c r="I77" i="1"/>
  <c r="I72" i="1"/>
  <c r="I71" i="1"/>
  <c r="I70" i="1"/>
  <c r="I69" i="1"/>
  <c r="I68" i="1"/>
  <c r="I67" i="1"/>
  <c r="I66" i="1"/>
  <c r="I65" i="1"/>
  <c r="I64" i="1"/>
  <c r="N65" i="1" l="1"/>
  <c r="O65" i="1" s="1"/>
  <c r="N85" i="1"/>
  <c r="N84" i="1"/>
  <c r="N83" i="1"/>
  <c r="N82" i="1"/>
  <c r="O82" i="1" s="1"/>
  <c r="N81" i="1"/>
  <c r="N80" i="1"/>
  <c r="O80" i="1" s="1"/>
  <c r="N79" i="1"/>
  <c r="N78" i="1"/>
  <c r="O78" i="1" s="1"/>
  <c r="N77" i="1"/>
  <c r="N72" i="1"/>
  <c r="O72" i="1" s="1"/>
  <c r="N71" i="1"/>
  <c r="N70" i="1"/>
  <c r="O70" i="1" s="1"/>
  <c r="N69" i="1"/>
  <c r="O69" i="1" s="1"/>
  <c r="N68" i="1"/>
  <c r="O68" i="1" s="1"/>
  <c r="N67" i="1"/>
  <c r="N66" i="1"/>
  <c r="O66" i="1" s="1"/>
  <c r="N64" i="1"/>
  <c r="O64" i="1" s="1"/>
  <c r="N52" i="1"/>
  <c r="N53" i="1"/>
  <c r="N54" i="1"/>
  <c r="N55" i="1"/>
  <c r="O55" i="1" s="1"/>
  <c r="N56" i="1"/>
  <c r="O56" i="1" s="1"/>
  <c r="N57" i="1"/>
  <c r="N58" i="1"/>
  <c r="O58" i="1" s="1"/>
  <c r="N59" i="1"/>
  <c r="O59" i="1" s="1"/>
  <c r="N51" i="1"/>
  <c r="O51" i="1" s="1"/>
  <c r="O85" i="1"/>
  <c r="O84" i="1"/>
  <c r="O83" i="1"/>
  <c r="O81" i="1"/>
  <c r="O79" i="1"/>
  <c r="O77" i="1"/>
  <c r="O71" i="1"/>
  <c r="O67" i="1"/>
  <c r="O52" i="1"/>
  <c r="O53" i="1"/>
  <c r="O54" i="1"/>
  <c r="O57" i="1"/>
  <c r="F36" i="1"/>
  <c r="F24" i="1"/>
  <c r="M59" i="1" l="1"/>
  <c r="M58" i="1"/>
  <c r="M57" i="1"/>
  <c r="M56" i="1"/>
  <c r="M55" i="1"/>
  <c r="M54" i="1"/>
  <c r="M53" i="1"/>
  <c r="M52" i="1"/>
  <c r="M60" i="1" s="1"/>
  <c r="I59" i="1"/>
  <c r="I58" i="1"/>
  <c r="I57" i="1"/>
  <c r="I56" i="1"/>
  <c r="I55" i="1"/>
  <c r="I54" i="1"/>
  <c r="I53" i="1"/>
  <c r="I52" i="1"/>
  <c r="I60" i="1" s="1"/>
  <c r="I51" i="1"/>
  <c r="O86" i="1"/>
  <c r="N86" i="1"/>
  <c r="O73" i="1"/>
  <c r="N73" i="1"/>
  <c r="O60" i="1"/>
  <c r="M86" i="1"/>
  <c r="J86" i="1"/>
  <c r="I86" i="1"/>
  <c r="F86" i="1"/>
  <c r="E86" i="1"/>
  <c r="D86" i="1"/>
  <c r="M73" i="1"/>
  <c r="J73" i="1"/>
  <c r="I73" i="1"/>
  <c r="F73" i="1"/>
  <c r="E73" i="1"/>
  <c r="D73" i="1"/>
  <c r="J60" i="1"/>
  <c r="F60" i="1"/>
  <c r="E60" i="1"/>
  <c r="D60" i="1"/>
  <c r="N60" i="1" l="1"/>
  <c r="H41" i="1" l="1"/>
  <c r="M41" i="1"/>
  <c r="K41" i="1"/>
  <c r="J41" i="1"/>
  <c r="M29" i="1"/>
  <c r="K29" i="1"/>
  <c r="J29" i="1"/>
  <c r="H29" i="1"/>
  <c r="M17" i="1"/>
  <c r="K17" i="1"/>
  <c r="J17" i="1"/>
  <c r="H17" i="1"/>
  <c r="C36" i="1"/>
</calcChain>
</file>

<file path=xl/sharedStrings.xml><?xml version="1.0" encoding="utf-8"?>
<sst xmlns="http://schemas.openxmlformats.org/spreadsheetml/2006/main" count="92" uniqueCount="31">
  <si>
    <t>Production Schedule - Other Livestock</t>
  </si>
  <si>
    <t xml:space="preserve">Units </t>
  </si>
  <si>
    <t>TOTAL</t>
  </si>
  <si>
    <t>Progeny %</t>
  </si>
  <si>
    <t>Section 2 - Previous three years Sales/Purchases details as per Financial Statements</t>
  </si>
  <si>
    <t>Sales</t>
  </si>
  <si>
    <t>Purchases</t>
  </si>
  <si>
    <t>Amount ($)</t>
  </si>
  <si>
    <t>Units</t>
  </si>
  <si>
    <t>Weight</t>
  </si>
  <si>
    <t>This financial year as per cashflows</t>
  </si>
  <si>
    <t>Purchase No.</t>
  </si>
  <si>
    <t>Sale No.</t>
  </si>
  <si>
    <t>Deaths</t>
  </si>
  <si>
    <t>Next financial year as per cashflows</t>
  </si>
  <si>
    <t>YIYO</t>
  </si>
  <si>
    <r>
      <rPr>
        <b/>
        <sz val="11"/>
        <color rgb="FF514863"/>
        <rFont val="Arial"/>
        <family val="2"/>
      </rPr>
      <t>Please ensure the sales and purchase amounts correspond to your financial statements or cash book figures</t>
    </r>
    <r>
      <rPr>
        <sz val="11"/>
        <color rgb="FF514863"/>
        <rFont val="Arial"/>
        <family val="2"/>
      </rPr>
      <t xml:space="preserve">
For information on the current and future financial year, please use estimates.
Please complete Sections 1,2 and 3.
ENTER DATA IN WHITE CELLS ONLY</t>
    </r>
  </si>
  <si>
    <t>Section 1  - Current stock</t>
  </si>
  <si>
    <t xml:space="preserve">Section 3 - Stock flow </t>
  </si>
  <si>
    <t xml:space="preserve">Stock type </t>
  </si>
  <si>
    <t>Carrying capacity</t>
  </si>
  <si>
    <t>Year ended</t>
  </si>
  <si>
    <t>Stock type</t>
  </si>
  <si>
    <t>Opening stock</t>
  </si>
  <si>
    <t xml:space="preserve">Natural increase </t>
  </si>
  <si>
    <t>Closing stock</t>
  </si>
  <si>
    <t>$/kg</t>
  </si>
  <si>
    <t>Please amend the below if required:</t>
  </si>
  <si>
    <t>Deaths %</t>
  </si>
  <si>
    <t>Calving %</t>
  </si>
  <si>
    <t>1st  Calving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</si>
</sst>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.00"/>
    <numFmt numFmtId="165" formatCode="&quot;$&quot;#,##0"/>
    <numFmt numFmtId="166" formatCode="#,##0.0"/>
    <numFmt numFmtId="167" formatCode="&quot;30/06/&quot;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514863"/>
      <name val="Arial"/>
      <family val="2"/>
    </font>
    <font>
      <b/>
      <sz val="11"/>
      <color rgb="FF514863"/>
      <name val="Arial"/>
      <family val="2"/>
    </font>
    <font>
      <b/>
      <sz val="11"/>
      <color theme="0"/>
      <name val="Arial"/>
      <family val="2"/>
    </font>
    <font>
      <b/>
      <sz val="11"/>
      <color rgb="FF485163"/>
      <name val="Arial"/>
      <family val="2"/>
    </font>
    <font>
      <sz val="11"/>
      <color rgb="FF485163"/>
      <name val="Arial"/>
      <family val="2"/>
    </font>
    <font>
      <b/>
      <sz val="14"/>
      <color theme="0"/>
      <name val="Arial"/>
      <family val="2"/>
    </font>
    <font>
      <b/>
      <sz val="20"/>
      <color rgb="FF514863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8516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514863"/>
        <bgColor indexed="64"/>
      </patternFill>
    </fill>
  </fills>
  <borders count="35">
    <border>
      <left/>
      <right/>
      <top/>
      <bottom/>
      <diagonal/>
    </border>
    <border>
      <left style="thin">
        <color rgb="FF485163"/>
      </left>
      <right/>
      <top style="thin">
        <color rgb="FF485163"/>
      </top>
      <bottom/>
      <diagonal/>
    </border>
    <border>
      <left/>
      <right style="thin">
        <color rgb="FF485163"/>
      </right>
      <top style="thin">
        <color rgb="FF4851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85163"/>
      </left>
      <right/>
      <top/>
      <bottom style="thin">
        <color rgb="FF485163"/>
      </bottom>
      <diagonal/>
    </border>
    <border>
      <left/>
      <right style="thin">
        <color rgb="FF485163"/>
      </right>
      <top/>
      <bottom style="thin">
        <color rgb="FF485163"/>
      </bottom>
      <diagonal/>
    </border>
    <border>
      <left style="thin">
        <color rgb="FF48516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514863"/>
      </left>
      <right style="thin">
        <color rgb="FF514863"/>
      </right>
      <top style="thin">
        <color rgb="FF514863"/>
      </top>
      <bottom/>
      <diagonal/>
    </border>
    <border>
      <left style="thin">
        <color rgb="FF514863"/>
      </left>
      <right style="thin">
        <color rgb="FF514863"/>
      </right>
      <top/>
      <bottom style="thin">
        <color rgb="FF485163"/>
      </bottom>
      <diagonal/>
    </border>
    <border>
      <left style="thin">
        <color rgb="FF514863"/>
      </left>
      <right style="thin">
        <color rgb="FF514863"/>
      </right>
      <top style="thin">
        <color rgb="FF485163"/>
      </top>
      <bottom/>
      <diagonal/>
    </border>
    <border>
      <left style="thin">
        <color rgb="FF514863"/>
      </left>
      <right style="thin">
        <color rgb="FF514863"/>
      </right>
      <top/>
      <bottom/>
      <diagonal/>
    </border>
    <border>
      <left style="thin">
        <color rgb="FF514863"/>
      </left>
      <right style="thin">
        <color rgb="FF514863"/>
      </right>
      <top/>
      <bottom style="thin">
        <color indexed="64"/>
      </bottom>
      <diagonal/>
    </border>
    <border>
      <left style="thin">
        <color rgb="FF514863"/>
      </left>
      <right style="thin">
        <color rgb="FF514863"/>
      </right>
      <top style="thin">
        <color indexed="64"/>
      </top>
      <bottom/>
      <diagonal/>
    </border>
    <border>
      <left style="thin">
        <color rgb="FF514863"/>
      </left>
      <right style="thin">
        <color rgb="FF514863"/>
      </right>
      <top/>
      <bottom style="thin">
        <color rgb="FF514863"/>
      </bottom>
      <diagonal/>
    </border>
    <border>
      <left style="thin">
        <color rgb="FF514863"/>
      </left>
      <right/>
      <top style="thin">
        <color rgb="FF514863"/>
      </top>
      <bottom style="thin">
        <color rgb="FF514863"/>
      </bottom>
      <diagonal/>
    </border>
    <border>
      <left/>
      <right/>
      <top style="thin">
        <color rgb="FF514863"/>
      </top>
      <bottom style="thin">
        <color rgb="FF514863"/>
      </bottom>
      <diagonal/>
    </border>
    <border>
      <left/>
      <right style="thin">
        <color rgb="FF514863"/>
      </right>
      <top style="thin">
        <color rgb="FF514863"/>
      </top>
      <bottom style="thin">
        <color rgb="FF514863"/>
      </bottom>
      <diagonal/>
    </border>
    <border>
      <left style="thin">
        <color rgb="FF485163"/>
      </left>
      <right style="thin">
        <color rgb="FF485163"/>
      </right>
      <top style="thin">
        <color rgb="FF485163"/>
      </top>
      <bottom style="thin">
        <color rgb="FF485163"/>
      </bottom>
      <diagonal/>
    </border>
    <border>
      <left style="thin">
        <color rgb="FF485163"/>
      </left>
      <right style="thin">
        <color rgb="FF485163"/>
      </right>
      <top style="thin">
        <color rgb="FF485163"/>
      </top>
      <bottom/>
      <diagonal/>
    </border>
    <border>
      <left style="thin">
        <color rgb="FF485163"/>
      </left>
      <right style="thin">
        <color rgb="FF485163"/>
      </right>
      <top/>
      <bottom style="thin">
        <color rgb="FF485163"/>
      </bottom>
      <diagonal/>
    </border>
    <border>
      <left style="thin">
        <color rgb="FF485163"/>
      </left>
      <right/>
      <top style="thin">
        <color rgb="FF485163"/>
      </top>
      <bottom style="thin">
        <color rgb="FF485163"/>
      </bottom>
      <diagonal/>
    </border>
    <border>
      <left/>
      <right/>
      <top style="thin">
        <color rgb="FF485163"/>
      </top>
      <bottom style="thin">
        <color rgb="FF485163"/>
      </bottom>
      <diagonal/>
    </border>
    <border>
      <left/>
      <right style="thin">
        <color rgb="FF485163"/>
      </right>
      <top style="thin">
        <color rgb="FF485163"/>
      </top>
      <bottom style="thin">
        <color rgb="FF4851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5148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5" fillId="4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/>
    <xf numFmtId="0" fontId="4" fillId="3" borderId="18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5" fillId="4" borderId="18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6" fillId="2" borderId="0" xfId="0" applyFont="1" applyFill="1"/>
    <xf numFmtId="0" fontId="5" fillId="2" borderId="0" xfId="0" applyFont="1" applyFill="1"/>
    <xf numFmtId="0" fontId="5" fillId="2" borderId="23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6" fillId="0" borderId="25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2" borderId="25" xfId="0" applyFont="1" applyFill="1" applyBorder="1" applyProtection="1">
      <protection locked="0"/>
    </xf>
    <xf numFmtId="0" fontId="8" fillId="2" borderId="0" xfId="0" applyFont="1" applyFill="1"/>
    <xf numFmtId="44" fontId="1" fillId="0" borderId="25" xfId="0" applyNumberFormat="1" applyFont="1" applyBorder="1" applyProtection="1">
      <protection locked="0"/>
    </xf>
    <xf numFmtId="10" fontId="12" fillId="2" borderId="31" xfId="1" applyNumberFormat="1" applyFont="1" applyFill="1" applyBorder="1" applyProtection="1">
      <protection locked="0"/>
    </xf>
    <xf numFmtId="10" fontId="12" fillId="2" borderId="34" xfId="0" applyNumberFormat="1" applyFont="1" applyFill="1" applyBorder="1" applyProtection="1">
      <protection locked="0"/>
    </xf>
    <xf numFmtId="0" fontId="5" fillId="4" borderId="25" xfId="0" applyFont="1" applyFill="1" applyBorder="1" applyProtection="1"/>
    <xf numFmtId="0" fontId="1" fillId="4" borderId="25" xfId="0" applyFont="1" applyFill="1" applyBorder="1" applyProtection="1"/>
    <xf numFmtId="44" fontId="1" fillId="4" borderId="25" xfId="0" applyNumberFormat="1" applyFont="1" applyFill="1" applyBorder="1" applyProtection="1"/>
    <xf numFmtId="165" fontId="5" fillId="4" borderId="19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 applyProtection="1">
      <alignment vertical="center"/>
      <protection locked="0"/>
    </xf>
    <xf numFmtId="165" fontId="1" fillId="4" borderId="20" xfId="0" applyNumberFormat="1" applyFont="1" applyFill="1" applyBorder="1" applyAlignment="1" applyProtection="1">
      <alignment horizontal="center" vertical="center"/>
      <protection locked="0"/>
    </xf>
    <xf numFmtId="165" fontId="5" fillId="4" borderId="18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 applyProtection="1">
      <alignment vertical="center"/>
      <protection locked="0"/>
    </xf>
    <xf numFmtId="3" fontId="1" fillId="4" borderId="20" xfId="0" applyNumberFormat="1" applyFont="1" applyFill="1" applyBorder="1" applyAlignment="1" applyProtection="1">
      <alignment horizontal="center" vertical="center"/>
      <protection locked="0"/>
    </xf>
    <xf numFmtId="3" fontId="1" fillId="2" borderId="0" xfId="0" applyNumberFormat="1" applyFont="1" applyFill="1" applyAlignment="1">
      <alignment vertical="center"/>
    </xf>
    <xf numFmtId="3" fontId="5" fillId="4" borderId="18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 applyProtection="1">
      <alignment vertical="center"/>
      <protection locked="0"/>
    </xf>
    <xf numFmtId="166" fontId="1" fillId="4" borderId="20" xfId="0" applyNumberFormat="1" applyFont="1" applyFill="1" applyBorder="1" applyAlignment="1" applyProtection="1">
      <alignment horizontal="center" vertical="center"/>
      <protection locked="0"/>
    </xf>
    <xf numFmtId="166" fontId="5" fillId="4" borderId="19" xfId="0" applyNumberFormat="1" applyFont="1" applyFill="1" applyBorder="1" applyAlignment="1">
      <alignment horizontal="center"/>
    </xf>
    <xf numFmtId="166" fontId="1" fillId="2" borderId="18" xfId="0" applyNumberFormat="1" applyFont="1" applyFill="1" applyBorder="1" applyAlignment="1" applyProtection="1">
      <alignment vertical="center"/>
      <protection locked="0"/>
    </xf>
    <xf numFmtId="166" fontId="5" fillId="4" borderId="18" xfId="0" applyNumberFormat="1" applyFont="1" applyFill="1" applyBorder="1" applyAlignment="1">
      <alignment horizontal="center"/>
    </xf>
    <xf numFmtId="166" fontId="6" fillId="2" borderId="0" xfId="0" applyNumberFormat="1" applyFont="1" applyFill="1" applyAlignment="1">
      <alignment vertical="center"/>
    </xf>
    <xf numFmtId="167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5" xfId="0" applyNumberFormat="1" applyFont="1" applyFill="1" applyBorder="1" applyProtection="1">
      <protection locked="0"/>
    </xf>
    <xf numFmtId="164" fontId="1" fillId="4" borderId="25" xfId="0" applyNumberFormat="1" applyFont="1" applyFill="1" applyBorder="1" applyProtection="1"/>
    <xf numFmtId="164" fontId="1" fillId="0" borderId="25" xfId="0" applyNumberFormat="1" applyFont="1" applyBorder="1" applyProtection="1">
      <protection locked="0"/>
    </xf>
    <xf numFmtId="164" fontId="1" fillId="2" borderId="0" xfId="0" applyNumberFormat="1" applyFont="1" applyFill="1"/>
    <xf numFmtId="165" fontId="1" fillId="4" borderId="25" xfId="0" applyNumberFormat="1" applyFont="1" applyFill="1" applyBorder="1" applyProtection="1"/>
    <xf numFmtId="165" fontId="1" fillId="2" borderId="0" xfId="0" applyNumberFormat="1" applyFont="1" applyFill="1"/>
    <xf numFmtId="165" fontId="0" fillId="2" borderId="0" xfId="0" applyNumberFormat="1" applyFill="1"/>
    <xf numFmtId="0" fontId="1" fillId="4" borderId="25" xfId="0" applyFont="1" applyFill="1" applyBorder="1" applyProtection="1">
      <protection locked="0"/>
    </xf>
    <xf numFmtId="0" fontId="10" fillId="5" borderId="3" xfId="0" applyFont="1" applyFill="1" applyBorder="1" applyAlignment="1">
      <alignment horizontal="left"/>
    </xf>
    <xf numFmtId="0" fontId="10" fillId="5" borderId="32" xfId="0" applyFont="1" applyFill="1" applyBorder="1" applyAlignment="1">
      <alignment horizontal="left"/>
    </xf>
    <xf numFmtId="0" fontId="10" fillId="5" borderId="33" xfId="0" applyFont="1" applyFill="1" applyBorder="1" applyAlignment="1">
      <alignment horizontal="left"/>
    </xf>
    <xf numFmtId="0" fontId="11" fillId="4" borderId="29" xfId="0" applyFont="1" applyFill="1" applyBorder="1" applyAlignment="1" applyProtection="1">
      <alignment horizontal="right"/>
      <protection locked="0"/>
    </xf>
    <xf numFmtId="0" fontId="11" fillId="4" borderId="30" xfId="0" applyFont="1" applyFill="1" applyBorder="1" applyAlignment="1" applyProtection="1">
      <alignment horizontal="right"/>
      <protection locked="0"/>
    </xf>
    <xf numFmtId="0" fontId="11" fillId="4" borderId="29" xfId="0" applyFont="1" applyFill="1" applyBorder="1" applyAlignment="1">
      <alignment horizontal="right"/>
    </xf>
    <xf numFmtId="0" fontId="11" fillId="4" borderId="30" xfId="0" applyFont="1" applyFill="1" applyBorder="1" applyAlignment="1">
      <alignment horizontal="right"/>
    </xf>
    <xf numFmtId="0" fontId="5" fillId="4" borderId="24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left" vertical="center"/>
    </xf>
    <xf numFmtId="0" fontId="7" fillId="3" borderId="30" xfId="0" applyFont="1" applyFill="1" applyBorder="1" applyAlignment="1" applyProtection="1">
      <alignment horizontal="left" vertical="center"/>
    </xf>
    <xf numFmtId="0" fontId="7" fillId="3" borderId="31" xfId="0" applyFont="1" applyFill="1" applyBorder="1" applyAlignment="1" applyProtection="1">
      <alignment horizontal="left" vertical="center"/>
    </xf>
    <xf numFmtId="164" fontId="5" fillId="4" borderId="28" xfId="0" applyNumberFormat="1" applyFont="1" applyFill="1" applyBorder="1" applyAlignment="1" applyProtection="1">
      <alignment horizontal="center" vertical="center" wrapText="1"/>
    </xf>
    <xf numFmtId="164" fontId="5" fillId="4" borderId="27" xfId="0" applyNumberFormat="1" applyFont="1" applyFill="1" applyBorder="1" applyAlignment="1" applyProtection="1">
      <alignment horizontal="center" vertical="center" wrapText="1"/>
    </xf>
    <xf numFmtId="165" fontId="5" fillId="4" borderId="24" xfId="0" applyNumberFormat="1" applyFont="1" applyFill="1" applyBorder="1" applyAlignment="1" applyProtection="1">
      <alignment horizontal="center" vertical="center" wrapText="1"/>
    </xf>
    <xf numFmtId="165" fontId="5" fillId="4" borderId="27" xfId="0" applyNumberFormat="1" applyFont="1" applyFill="1" applyBorder="1" applyAlignment="1" applyProtection="1">
      <alignment horizontal="center" vertical="center" wrapText="1"/>
    </xf>
    <xf numFmtId="0" fontId="5" fillId="4" borderId="25" xfId="0" applyFont="1" applyFill="1" applyBorder="1" applyAlignment="1" applyProtection="1">
      <alignment horizontal="center" vertical="center" wrapText="1"/>
    </xf>
    <xf numFmtId="164" fontId="5" fillId="4" borderId="25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 applyAlignment="1" applyProtection="1">
      <alignment horizontal="center"/>
      <protection locked="0"/>
    </xf>
    <xf numFmtId="3" fontId="1" fillId="2" borderId="11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9" fontId="1" fillId="2" borderId="10" xfId="1" applyFont="1" applyFill="1" applyBorder="1" applyAlignment="1" applyProtection="1">
      <alignment horizontal="center" vertical="center"/>
      <protection locked="0"/>
    </xf>
    <xf numFmtId="9" fontId="1" fillId="2" borderId="11" xfId="1" applyFont="1" applyFill="1" applyBorder="1" applyAlignment="1" applyProtection="1">
      <alignment horizontal="center" vertical="center"/>
      <protection locked="0"/>
    </xf>
    <xf numFmtId="9" fontId="1" fillId="2" borderId="14" xfId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3" fontId="1" fillId="2" borderId="12" xfId="0" applyNumberFormat="1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164" fontId="5" fillId="4" borderId="26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65" fontId="5" fillId="4" borderId="25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8" xfId="0" applyFont="1" applyFill="1" applyBorder="1" applyAlignment="1" applyProtection="1">
      <alignment horizontal="center" vertical="center" wrapText="1"/>
    </xf>
    <xf numFmtId="165" fontId="5" fillId="4" borderId="26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C374C-6CF8-4A50-BF65-CE055F092178}">
  <dimension ref="B2:R87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9.140625" style="1"/>
    <col min="2" max="13" width="18.7109375" style="1" customWidth="1"/>
    <col min="14" max="14" width="19.85546875" style="1" customWidth="1"/>
    <col min="15" max="15" width="17.140625" style="1" customWidth="1"/>
    <col min="16" max="16384" width="9.140625" style="1"/>
  </cols>
  <sheetData>
    <row r="2" spans="2:18" ht="26.25" x14ac:dyDescent="0.4">
      <c r="B2" s="2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54" customHeight="1" x14ac:dyDescent="0.25">
      <c r="B4" s="74" t="s">
        <v>16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6" spans="2:18" ht="18" x14ac:dyDescent="0.25">
      <c r="B6" s="83" t="s">
        <v>17</v>
      </c>
      <c r="C6" s="84"/>
      <c r="D6" s="85"/>
      <c r="E6" s="5"/>
      <c r="F6" s="13" t="s">
        <v>4</v>
      </c>
      <c r="G6" s="9"/>
      <c r="H6" s="9"/>
      <c r="I6" s="9"/>
      <c r="J6" s="9"/>
      <c r="K6" s="9"/>
      <c r="L6" s="9"/>
      <c r="M6" s="9"/>
    </row>
    <row r="7" spans="2:18" ht="15" customHeight="1" x14ac:dyDescent="0.25">
      <c r="B7" s="75" t="s">
        <v>19</v>
      </c>
      <c r="C7" s="86" t="s">
        <v>1</v>
      </c>
      <c r="D7" s="88" t="s">
        <v>20</v>
      </c>
      <c r="E7" s="8"/>
      <c r="F7" s="105" t="s">
        <v>21</v>
      </c>
      <c r="G7" s="98" t="s">
        <v>19</v>
      </c>
      <c r="H7" s="100" t="s">
        <v>5</v>
      </c>
      <c r="I7" s="101"/>
      <c r="J7" s="102"/>
      <c r="K7" s="100" t="s">
        <v>6</v>
      </c>
      <c r="L7" s="101"/>
      <c r="M7" s="102"/>
    </row>
    <row r="8" spans="2:18" x14ac:dyDescent="0.25">
      <c r="B8" s="76"/>
      <c r="C8" s="87"/>
      <c r="D8" s="87"/>
      <c r="E8" s="6"/>
      <c r="F8" s="106"/>
      <c r="G8" s="99"/>
      <c r="H8" s="32" t="s">
        <v>1</v>
      </c>
      <c r="I8" s="37" t="s">
        <v>9</v>
      </c>
      <c r="J8" s="28" t="s">
        <v>7</v>
      </c>
      <c r="K8" s="32" t="s">
        <v>8</v>
      </c>
      <c r="L8" s="40" t="s">
        <v>9</v>
      </c>
      <c r="M8" s="28" t="s">
        <v>7</v>
      </c>
    </row>
    <row r="9" spans="2:18" x14ac:dyDescent="0.25">
      <c r="B9" s="77"/>
      <c r="C9" s="80"/>
      <c r="D9" s="80"/>
      <c r="E9" s="7"/>
      <c r="F9" s="106"/>
      <c r="G9" s="16"/>
      <c r="H9" s="33"/>
      <c r="I9" s="38"/>
      <c r="J9" s="29"/>
      <c r="K9" s="33"/>
      <c r="L9" s="41"/>
      <c r="M9" s="29"/>
    </row>
    <row r="10" spans="2:18" x14ac:dyDescent="0.25">
      <c r="B10" s="78"/>
      <c r="C10" s="81"/>
      <c r="D10" s="81"/>
      <c r="E10" s="7"/>
      <c r="F10" s="106"/>
      <c r="G10" s="16"/>
      <c r="H10" s="33"/>
      <c r="I10" s="38"/>
      <c r="J10" s="29"/>
      <c r="K10" s="33"/>
      <c r="L10" s="41"/>
      <c r="M10" s="29"/>
    </row>
    <row r="11" spans="2:18" x14ac:dyDescent="0.25">
      <c r="B11" s="79"/>
      <c r="C11" s="82"/>
      <c r="D11" s="82"/>
      <c r="E11" s="7"/>
      <c r="F11" s="106"/>
      <c r="G11" s="16"/>
      <c r="H11" s="33"/>
      <c r="I11" s="38"/>
      <c r="J11" s="29"/>
      <c r="K11" s="33"/>
      <c r="L11" s="41"/>
      <c r="M11" s="29"/>
    </row>
    <row r="12" spans="2:18" x14ac:dyDescent="0.25">
      <c r="B12" s="77"/>
      <c r="C12" s="80"/>
      <c r="D12" s="80"/>
      <c r="E12" s="7"/>
      <c r="F12" s="44">
        <v>2018</v>
      </c>
      <c r="G12" s="16"/>
      <c r="H12" s="33"/>
      <c r="I12" s="38"/>
      <c r="J12" s="29"/>
      <c r="K12" s="33"/>
      <c r="L12" s="41"/>
      <c r="M12" s="29"/>
    </row>
    <row r="13" spans="2:18" x14ac:dyDescent="0.25">
      <c r="B13" s="78"/>
      <c r="C13" s="81"/>
      <c r="D13" s="81"/>
      <c r="E13" s="7"/>
      <c r="F13" s="88"/>
      <c r="G13" s="16"/>
      <c r="H13" s="33"/>
      <c r="I13" s="38"/>
      <c r="J13" s="29"/>
      <c r="K13" s="33"/>
      <c r="L13" s="41"/>
      <c r="M13" s="29"/>
    </row>
    <row r="14" spans="2:18" x14ac:dyDescent="0.25">
      <c r="B14" s="79"/>
      <c r="C14" s="82"/>
      <c r="D14" s="82"/>
      <c r="E14" s="7"/>
      <c r="F14" s="88"/>
      <c r="G14" s="16"/>
      <c r="H14" s="33"/>
      <c r="I14" s="38"/>
      <c r="J14" s="29"/>
      <c r="K14" s="33"/>
      <c r="L14" s="41"/>
      <c r="M14" s="29"/>
    </row>
    <row r="15" spans="2:18" x14ac:dyDescent="0.25">
      <c r="B15" s="77"/>
      <c r="C15" s="80"/>
      <c r="D15" s="80"/>
      <c r="E15" s="7"/>
      <c r="F15" s="88"/>
      <c r="G15" s="16"/>
      <c r="H15" s="33"/>
      <c r="I15" s="38"/>
      <c r="J15" s="29"/>
      <c r="K15" s="33"/>
      <c r="L15" s="41"/>
      <c r="M15" s="29"/>
    </row>
    <row r="16" spans="2:18" x14ac:dyDescent="0.25">
      <c r="B16" s="78"/>
      <c r="C16" s="81"/>
      <c r="D16" s="81"/>
      <c r="E16" s="7"/>
      <c r="F16" s="88"/>
      <c r="G16" s="16"/>
      <c r="H16" s="33"/>
      <c r="I16" s="38"/>
      <c r="J16" s="29"/>
      <c r="K16" s="33"/>
      <c r="L16" s="41"/>
      <c r="M16" s="29"/>
    </row>
    <row r="17" spans="2:13" x14ac:dyDescent="0.25">
      <c r="B17" s="79"/>
      <c r="C17" s="82"/>
      <c r="D17" s="82"/>
      <c r="E17" s="7"/>
      <c r="F17" s="107"/>
      <c r="G17" s="4" t="s">
        <v>2</v>
      </c>
      <c r="H17" s="34">
        <f t="shared" ref="H17:M17" si="0">SUM(H9:H16)</f>
        <v>0</v>
      </c>
      <c r="I17" s="39"/>
      <c r="J17" s="30">
        <f t="shared" si="0"/>
        <v>0</v>
      </c>
      <c r="K17" s="34">
        <f t="shared" si="0"/>
        <v>0</v>
      </c>
      <c r="L17" s="39"/>
      <c r="M17" s="30">
        <f t="shared" si="0"/>
        <v>0</v>
      </c>
    </row>
    <row r="18" spans="2:13" x14ac:dyDescent="0.25">
      <c r="B18" s="77"/>
      <c r="C18" s="80"/>
      <c r="D18" s="80"/>
      <c r="E18" s="7"/>
      <c r="F18" s="10"/>
      <c r="G18" s="11"/>
      <c r="H18" s="35"/>
      <c r="I18" s="11"/>
      <c r="J18" s="3"/>
      <c r="K18" s="3"/>
      <c r="L18" s="3"/>
      <c r="M18" s="3"/>
    </row>
    <row r="19" spans="2:13" ht="15" customHeight="1" x14ac:dyDescent="0.25">
      <c r="B19" s="78"/>
      <c r="C19" s="81"/>
      <c r="D19" s="81"/>
      <c r="E19" s="7"/>
      <c r="F19" s="105" t="s">
        <v>21</v>
      </c>
      <c r="G19" s="103" t="s">
        <v>19</v>
      </c>
      <c r="H19" s="100" t="s">
        <v>5</v>
      </c>
      <c r="I19" s="101"/>
      <c r="J19" s="102"/>
      <c r="K19" s="100" t="s">
        <v>6</v>
      </c>
      <c r="L19" s="101"/>
      <c r="M19" s="102"/>
    </row>
    <row r="20" spans="2:13" x14ac:dyDescent="0.25">
      <c r="B20" s="79"/>
      <c r="C20" s="82"/>
      <c r="D20" s="82"/>
      <c r="E20" s="7"/>
      <c r="F20" s="106"/>
      <c r="G20" s="104"/>
      <c r="H20" s="36" t="s">
        <v>1</v>
      </c>
      <c r="I20" s="42" t="s">
        <v>9</v>
      </c>
      <c r="J20" s="31" t="s">
        <v>7</v>
      </c>
      <c r="K20" s="36" t="s">
        <v>8</v>
      </c>
      <c r="L20" s="42" t="s">
        <v>9</v>
      </c>
      <c r="M20" s="28" t="s">
        <v>7</v>
      </c>
    </row>
    <row r="21" spans="2:13" x14ac:dyDescent="0.25">
      <c r="B21" s="77"/>
      <c r="C21" s="80"/>
      <c r="D21" s="80"/>
      <c r="E21" s="7"/>
      <c r="F21" s="106"/>
      <c r="G21" s="17"/>
      <c r="H21" s="33"/>
      <c r="I21" s="38"/>
      <c r="J21" s="29"/>
      <c r="K21" s="33"/>
      <c r="L21" s="41"/>
      <c r="M21" s="29"/>
    </row>
    <row r="22" spans="2:13" x14ac:dyDescent="0.25">
      <c r="B22" s="78"/>
      <c r="C22" s="81"/>
      <c r="D22" s="81"/>
      <c r="E22" s="7"/>
      <c r="F22" s="106"/>
      <c r="G22" s="17"/>
      <c r="H22" s="33"/>
      <c r="I22" s="38"/>
      <c r="J22" s="29"/>
      <c r="K22" s="33"/>
      <c r="L22" s="41"/>
      <c r="M22" s="29"/>
    </row>
    <row r="23" spans="2:13" x14ac:dyDescent="0.25">
      <c r="B23" s="79"/>
      <c r="C23" s="82"/>
      <c r="D23" s="82"/>
      <c r="E23" s="7"/>
      <c r="F23" s="106"/>
      <c r="G23" s="17"/>
      <c r="H23" s="33"/>
      <c r="I23" s="38"/>
      <c r="J23" s="29"/>
      <c r="K23" s="33"/>
      <c r="L23" s="41"/>
      <c r="M23" s="29"/>
    </row>
    <row r="24" spans="2:13" x14ac:dyDescent="0.25">
      <c r="B24" s="77"/>
      <c r="C24" s="80"/>
      <c r="D24" s="80"/>
      <c r="E24" s="7"/>
      <c r="F24" s="44">
        <f>+F12+1</f>
        <v>2019</v>
      </c>
      <c r="G24" s="17"/>
      <c r="H24" s="33"/>
      <c r="I24" s="38"/>
      <c r="J24" s="29"/>
      <c r="K24" s="33"/>
      <c r="L24" s="41"/>
      <c r="M24" s="29"/>
    </row>
    <row r="25" spans="2:13" x14ac:dyDescent="0.25">
      <c r="B25" s="78"/>
      <c r="C25" s="81"/>
      <c r="D25" s="81"/>
      <c r="E25" s="7"/>
      <c r="F25" s="88"/>
      <c r="G25" s="17"/>
      <c r="H25" s="33"/>
      <c r="I25" s="38"/>
      <c r="J25" s="29"/>
      <c r="K25" s="33"/>
      <c r="L25" s="41"/>
      <c r="M25" s="29"/>
    </row>
    <row r="26" spans="2:13" x14ac:dyDescent="0.25">
      <c r="B26" s="79"/>
      <c r="C26" s="82"/>
      <c r="D26" s="82"/>
      <c r="E26" s="7"/>
      <c r="F26" s="88"/>
      <c r="G26" s="17"/>
      <c r="H26" s="33"/>
      <c r="I26" s="38"/>
      <c r="J26" s="29"/>
      <c r="K26" s="33"/>
      <c r="L26" s="41"/>
      <c r="M26" s="29"/>
    </row>
    <row r="27" spans="2:13" x14ac:dyDescent="0.25">
      <c r="B27" s="77"/>
      <c r="C27" s="80"/>
      <c r="D27" s="80"/>
      <c r="E27" s="7"/>
      <c r="F27" s="88"/>
      <c r="G27" s="17"/>
      <c r="H27" s="33"/>
      <c r="I27" s="38"/>
      <c r="J27" s="29"/>
      <c r="K27" s="33"/>
      <c r="L27" s="41"/>
      <c r="M27" s="29"/>
    </row>
    <row r="28" spans="2:13" x14ac:dyDescent="0.25">
      <c r="B28" s="78"/>
      <c r="C28" s="81"/>
      <c r="D28" s="81"/>
      <c r="E28" s="7"/>
      <c r="F28" s="88"/>
      <c r="G28" s="17"/>
      <c r="H28" s="33"/>
      <c r="I28" s="38"/>
      <c r="J28" s="29"/>
      <c r="K28" s="33"/>
      <c r="L28" s="41"/>
      <c r="M28" s="29"/>
    </row>
    <row r="29" spans="2:13" x14ac:dyDescent="0.25">
      <c r="B29" s="79"/>
      <c r="C29" s="82"/>
      <c r="D29" s="82"/>
      <c r="E29" s="7"/>
      <c r="F29" s="107"/>
      <c r="G29" s="12" t="s">
        <v>2</v>
      </c>
      <c r="H29" s="34">
        <f t="shared" ref="H29:M29" si="1">SUM(H21:H28)</f>
        <v>0</v>
      </c>
      <c r="I29" s="39"/>
      <c r="J29" s="30">
        <f t="shared" si="1"/>
        <v>0</v>
      </c>
      <c r="K29" s="34">
        <f t="shared" si="1"/>
        <v>0</v>
      </c>
      <c r="L29" s="39"/>
      <c r="M29" s="30">
        <f t="shared" si="1"/>
        <v>0</v>
      </c>
    </row>
    <row r="30" spans="2:13" x14ac:dyDescent="0.25">
      <c r="B30" s="77"/>
      <c r="C30" s="80"/>
      <c r="D30" s="80"/>
      <c r="E30" s="7"/>
      <c r="F30" s="10"/>
      <c r="G30" s="11"/>
      <c r="H30" s="3"/>
      <c r="I30" s="43"/>
      <c r="J30" s="3"/>
      <c r="K30" s="3"/>
      <c r="L30" s="3"/>
      <c r="M30" s="3"/>
    </row>
    <row r="31" spans="2:13" ht="15" customHeight="1" x14ac:dyDescent="0.25">
      <c r="B31" s="78"/>
      <c r="C31" s="81"/>
      <c r="D31" s="81"/>
      <c r="E31" s="7"/>
      <c r="F31" s="105" t="s">
        <v>21</v>
      </c>
      <c r="G31" s="103" t="s">
        <v>19</v>
      </c>
      <c r="H31" s="100" t="s">
        <v>5</v>
      </c>
      <c r="I31" s="101"/>
      <c r="J31" s="102"/>
      <c r="K31" s="100" t="s">
        <v>6</v>
      </c>
      <c r="L31" s="101"/>
      <c r="M31" s="102"/>
    </row>
    <row r="32" spans="2:13" x14ac:dyDescent="0.25">
      <c r="B32" s="79"/>
      <c r="C32" s="82"/>
      <c r="D32" s="82"/>
      <c r="E32" s="7"/>
      <c r="F32" s="106"/>
      <c r="G32" s="104"/>
      <c r="H32" s="36" t="s">
        <v>1</v>
      </c>
      <c r="I32" s="42" t="s">
        <v>9</v>
      </c>
      <c r="J32" s="31" t="s">
        <v>7</v>
      </c>
      <c r="K32" s="36" t="s">
        <v>8</v>
      </c>
      <c r="L32" s="42" t="s">
        <v>9</v>
      </c>
      <c r="M32" s="28" t="s">
        <v>7</v>
      </c>
    </row>
    <row r="33" spans="2:15" x14ac:dyDescent="0.25">
      <c r="B33" s="77"/>
      <c r="C33" s="80"/>
      <c r="D33" s="80"/>
      <c r="E33" s="7"/>
      <c r="F33" s="106"/>
      <c r="G33" s="17"/>
      <c r="H33" s="33"/>
      <c r="I33" s="38"/>
      <c r="J33" s="29"/>
      <c r="K33" s="33"/>
      <c r="L33" s="41"/>
      <c r="M33" s="29"/>
    </row>
    <row r="34" spans="2:15" x14ac:dyDescent="0.25">
      <c r="B34" s="78"/>
      <c r="C34" s="81"/>
      <c r="D34" s="81"/>
      <c r="E34" s="7"/>
      <c r="F34" s="106"/>
      <c r="G34" s="17"/>
      <c r="H34" s="33"/>
      <c r="I34" s="38"/>
      <c r="J34" s="29"/>
      <c r="K34" s="33"/>
      <c r="L34" s="41"/>
      <c r="M34" s="29"/>
    </row>
    <row r="35" spans="2:15" x14ac:dyDescent="0.25">
      <c r="B35" s="78"/>
      <c r="C35" s="95"/>
      <c r="D35" s="95"/>
      <c r="E35" s="7"/>
      <c r="F35" s="106"/>
      <c r="G35" s="17"/>
      <c r="H35" s="33"/>
      <c r="I35" s="38"/>
      <c r="J35" s="29"/>
      <c r="K35" s="33"/>
      <c r="L35" s="41"/>
      <c r="M35" s="29"/>
    </row>
    <row r="36" spans="2:15" x14ac:dyDescent="0.25">
      <c r="B36" s="96" t="s">
        <v>2</v>
      </c>
      <c r="C36" s="92">
        <f>SUM(C9:C35)</f>
        <v>0</v>
      </c>
      <c r="D36" s="92"/>
      <c r="E36" s="7"/>
      <c r="F36" s="44">
        <f>+F24+1</f>
        <v>2020</v>
      </c>
      <c r="G36" s="17"/>
      <c r="H36" s="33"/>
      <c r="I36" s="38"/>
      <c r="J36" s="29"/>
      <c r="K36" s="33"/>
      <c r="L36" s="41"/>
      <c r="M36" s="29"/>
    </row>
    <row r="37" spans="2:15" x14ac:dyDescent="0.25">
      <c r="B37" s="97"/>
      <c r="C37" s="93"/>
      <c r="D37" s="93"/>
      <c r="E37" s="7"/>
      <c r="F37" s="88"/>
      <c r="G37" s="17"/>
      <c r="H37" s="33"/>
      <c r="I37" s="38"/>
      <c r="J37" s="29"/>
      <c r="K37" s="33"/>
      <c r="L37" s="41"/>
      <c r="M37" s="29"/>
    </row>
    <row r="38" spans="2:15" x14ac:dyDescent="0.25">
      <c r="B38" s="97"/>
      <c r="C38" s="94"/>
      <c r="D38" s="94"/>
      <c r="E38" s="7"/>
      <c r="F38" s="88"/>
      <c r="G38" s="17"/>
      <c r="H38" s="33"/>
      <c r="I38" s="38"/>
      <c r="J38" s="29"/>
      <c r="K38" s="33"/>
      <c r="L38" s="41"/>
      <c r="M38" s="29"/>
    </row>
    <row r="39" spans="2:15" x14ac:dyDescent="0.25">
      <c r="B39" s="113" t="s">
        <v>3</v>
      </c>
      <c r="C39" s="89"/>
      <c r="D39" s="109"/>
      <c r="E39" s="7"/>
      <c r="F39" s="88"/>
      <c r="G39" s="17"/>
      <c r="H39" s="33"/>
      <c r="I39" s="38"/>
      <c r="J39" s="29"/>
      <c r="K39" s="33"/>
      <c r="L39" s="41"/>
      <c r="M39" s="29"/>
    </row>
    <row r="40" spans="2:15" x14ac:dyDescent="0.25">
      <c r="B40" s="75"/>
      <c r="C40" s="90"/>
      <c r="D40" s="110"/>
      <c r="E40" s="7"/>
      <c r="F40" s="88"/>
      <c r="G40" s="17"/>
      <c r="H40" s="33"/>
      <c r="I40" s="38"/>
      <c r="J40" s="29"/>
      <c r="K40" s="33"/>
      <c r="L40" s="41"/>
      <c r="M40" s="29"/>
    </row>
    <row r="41" spans="2:15" x14ac:dyDescent="0.25">
      <c r="B41" s="76"/>
      <c r="C41" s="91"/>
      <c r="D41" s="111"/>
      <c r="E41" s="7"/>
      <c r="F41" s="107"/>
      <c r="G41" s="12" t="s">
        <v>2</v>
      </c>
      <c r="H41" s="34">
        <f t="shared" ref="H41:M41" si="2">SUM(H33:H40)</f>
        <v>0</v>
      </c>
      <c r="I41" s="39"/>
      <c r="J41" s="30">
        <f t="shared" si="2"/>
        <v>0</v>
      </c>
      <c r="K41" s="34">
        <f t="shared" si="2"/>
        <v>0</v>
      </c>
      <c r="L41" s="39"/>
      <c r="M41" s="30">
        <f t="shared" si="2"/>
        <v>0</v>
      </c>
    </row>
    <row r="43" spans="2:15" x14ac:dyDescent="0.25">
      <c r="M43" s="53" t="s">
        <v>27</v>
      </c>
      <c r="N43" s="54"/>
      <c r="O43" s="55"/>
    </row>
    <row r="44" spans="2:15" x14ac:dyDescent="0.25">
      <c r="M44" s="56" t="s">
        <v>29</v>
      </c>
      <c r="N44" s="57"/>
      <c r="O44" s="23"/>
    </row>
    <row r="45" spans="2:15" x14ac:dyDescent="0.25">
      <c r="M45" s="56" t="s">
        <v>30</v>
      </c>
      <c r="N45" s="57"/>
      <c r="O45" s="23"/>
    </row>
    <row r="46" spans="2:15" x14ac:dyDescent="0.25">
      <c r="M46" s="58" t="s">
        <v>28</v>
      </c>
      <c r="N46" s="59"/>
      <c r="O46" s="24">
        <v>0.02</v>
      </c>
    </row>
    <row r="48" spans="2:15" ht="18" x14ac:dyDescent="0.25">
      <c r="B48" s="65" t="s">
        <v>18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7"/>
    </row>
    <row r="49" spans="2:15" x14ac:dyDescent="0.25">
      <c r="B49" s="64" t="s">
        <v>10</v>
      </c>
      <c r="C49" s="61" t="s">
        <v>22</v>
      </c>
      <c r="D49" s="61" t="s">
        <v>23</v>
      </c>
      <c r="E49" s="61" t="s">
        <v>24</v>
      </c>
      <c r="F49" s="61" t="s">
        <v>11</v>
      </c>
      <c r="G49" s="61" t="s">
        <v>9</v>
      </c>
      <c r="H49" s="69" t="s">
        <v>26</v>
      </c>
      <c r="I49" s="71" t="s">
        <v>7</v>
      </c>
      <c r="J49" s="64" t="s">
        <v>12</v>
      </c>
      <c r="K49" s="64" t="s">
        <v>9</v>
      </c>
      <c r="L49" s="108" t="s">
        <v>26</v>
      </c>
      <c r="M49" s="115" t="s">
        <v>7</v>
      </c>
      <c r="N49" s="64" t="s">
        <v>13</v>
      </c>
      <c r="O49" s="64" t="s">
        <v>25</v>
      </c>
    </row>
    <row r="50" spans="2:15" x14ac:dyDescent="0.25">
      <c r="B50" s="64"/>
      <c r="C50" s="72"/>
      <c r="D50" s="72"/>
      <c r="E50" s="72"/>
      <c r="F50" s="72"/>
      <c r="G50" s="72"/>
      <c r="H50" s="73"/>
      <c r="I50" s="112"/>
      <c r="J50" s="61"/>
      <c r="K50" s="61"/>
      <c r="L50" s="69"/>
      <c r="M50" s="71"/>
      <c r="N50" s="61"/>
      <c r="O50" s="61"/>
    </row>
    <row r="51" spans="2:15" x14ac:dyDescent="0.25">
      <c r="B51" s="64"/>
      <c r="C51" s="18"/>
      <c r="D51" s="19"/>
      <c r="E51" s="20"/>
      <c r="F51" s="20"/>
      <c r="G51" s="20"/>
      <c r="H51" s="45"/>
      <c r="I51" s="49">
        <f t="shared" ref="I51:I59" si="3">F51*G51*H51</f>
        <v>0</v>
      </c>
      <c r="J51" s="20"/>
      <c r="K51" s="22"/>
      <c r="L51" s="47"/>
      <c r="M51" s="49">
        <f>J51*K51*L51</f>
        <v>0</v>
      </c>
      <c r="N51" s="52">
        <f>ROUND((D51+E51+F51-J51)*$O$46,0)</f>
        <v>0</v>
      </c>
      <c r="O51" s="20">
        <f>+D51+E51+F51-J51-N51</f>
        <v>0</v>
      </c>
    </row>
    <row r="52" spans="2:15" x14ac:dyDescent="0.25">
      <c r="B52" s="64"/>
      <c r="C52" s="18"/>
      <c r="D52" s="19"/>
      <c r="E52" s="20"/>
      <c r="F52" s="20"/>
      <c r="G52" s="20"/>
      <c r="H52" s="45"/>
      <c r="I52" s="49">
        <f t="shared" si="3"/>
        <v>0</v>
      </c>
      <c r="J52" s="20"/>
      <c r="K52" s="22"/>
      <c r="L52" s="47"/>
      <c r="M52" s="49">
        <f t="shared" ref="M52:M59" si="4">J52*K52*L52</f>
        <v>0</v>
      </c>
      <c r="N52" s="52">
        <f t="shared" ref="N52:N59" si="5">ROUND((D52+E52+F52-J52)*$O$46,0)</f>
        <v>0</v>
      </c>
      <c r="O52" s="20">
        <f t="shared" ref="O52:O59" si="6">+D52+E52+F52-J52-N52</f>
        <v>0</v>
      </c>
    </row>
    <row r="53" spans="2:15" x14ac:dyDescent="0.25">
      <c r="B53" s="64"/>
      <c r="C53" s="18"/>
      <c r="D53" s="19"/>
      <c r="E53" s="20"/>
      <c r="F53" s="20"/>
      <c r="G53" s="20"/>
      <c r="H53" s="45"/>
      <c r="I53" s="49">
        <f t="shared" si="3"/>
        <v>0</v>
      </c>
      <c r="J53" s="20"/>
      <c r="K53" s="22"/>
      <c r="L53" s="47"/>
      <c r="M53" s="49">
        <f t="shared" si="4"/>
        <v>0</v>
      </c>
      <c r="N53" s="52">
        <f t="shared" si="5"/>
        <v>0</v>
      </c>
      <c r="O53" s="20">
        <f t="shared" si="6"/>
        <v>0</v>
      </c>
    </row>
    <row r="54" spans="2:15" x14ac:dyDescent="0.25">
      <c r="B54" s="64"/>
      <c r="C54" s="18"/>
      <c r="D54" s="19"/>
      <c r="E54" s="20"/>
      <c r="F54" s="20"/>
      <c r="G54" s="20"/>
      <c r="H54" s="45"/>
      <c r="I54" s="49">
        <f t="shared" si="3"/>
        <v>0</v>
      </c>
      <c r="J54" s="20"/>
      <c r="K54" s="22"/>
      <c r="L54" s="47"/>
      <c r="M54" s="49">
        <f t="shared" si="4"/>
        <v>0</v>
      </c>
      <c r="N54" s="52">
        <f t="shared" si="5"/>
        <v>0</v>
      </c>
      <c r="O54" s="20">
        <f t="shared" si="6"/>
        <v>0</v>
      </c>
    </row>
    <row r="55" spans="2:15" x14ac:dyDescent="0.25">
      <c r="B55" s="64"/>
      <c r="C55" s="18"/>
      <c r="D55" s="19"/>
      <c r="E55" s="20"/>
      <c r="F55" s="20"/>
      <c r="G55" s="20"/>
      <c r="H55" s="45"/>
      <c r="I55" s="49">
        <f t="shared" si="3"/>
        <v>0</v>
      </c>
      <c r="J55" s="20"/>
      <c r="K55" s="22"/>
      <c r="L55" s="47"/>
      <c r="M55" s="49">
        <f t="shared" si="4"/>
        <v>0</v>
      </c>
      <c r="N55" s="52">
        <f t="shared" si="5"/>
        <v>0</v>
      </c>
      <c r="O55" s="20">
        <f t="shared" si="6"/>
        <v>0</v>
      </c>
    </row>
    <row r="56" spans="2:15" x14ac:dyDescent="0.25">
      <c r="B56" s="64"/>
      <c r="C56" s="18"/>
      <c r="D56" s="19"/>
      <c r="E56" s="20"/>
      <c r="F56" s="20"/>
      <c r="G56" s="20"/>
      <c r="H56" s="45"/>
      <c r="I56" s="49">
        <f t="shared" si="3"/>
        <v>0</v>
      </c>
      <c r="J56" s="20"/>
      <c r="K56" s="22"/>
      <c r="L56" s="47"/>
      <c r="M56" s="49">
        <f t="shared" si="4"/>
        <v>0</v>
      </c>
      <c r="N56" s="52">
        <f t="shared" si="5"/>
        <v>0</v>
      </c>
      <c r="O56" s="20">
        <f t="shared" si="6"/>
        <v>0</v>
      </c>
    </row>
    <row r="57" spans="2:15" x14ac:dyDescent="0.25">
      <c r="B57" s="64"/>
      <c r="C57" s="18"/>
      <c r="D57" s="19"/>
      <c r="E57" s="20"/>
      <c r="F57" s="20"/>
      <c r="G57" s="20"/>
      <c r="H57" s="45"/>
      <c r="I57" s="49">
        <f t="shared" si="3"/>
        <v>0</v>
      </c>
      <c r="J57" s="20"/>
      <c r="K57" s="22"/>
      <c r="L57" s="47"/>
      <c r="M57" s="49">
        <f t="shared" si="4"/>
        <v>0</v>
      </c>
      <c r="N57" s="52">
        <f t="shared" si="5"/>
        <v>0</v>
      </c>
      <c r="O57" s="20">
        <f t="shared" si="6"/>
        <v>0</v>
      </c>
    </row>
    <row r="58" spans="2:15" x14ac:dyDescent="0.25">
      <c r="B58" s="64"/>
      <c r="C58" s="18"/>
      <c r="D58" s="19"/>
      <c r="E58" s="20"/>
      <c r="F58" s="20"/>
      <c r="G58" s="20"/>
      <c r="H58" s="45"/>
      <c r="I58" s="49">
        <f t="shared" si="3"/>
        <v>0</v>
      </c>
      <c r="J58" s="20"/>
      <c r="K58" s="22"/>
      <c r="L58" s="47"/>
      <c r="M58" s="49">
        <f t="shared" si="4"/>
        <v>0</v>
      </c>
      <c r="N58" s="52">
        <f t="shared" si="5"/>
        <v>0</v>
      </c>
      <c r="O58" s="20">
        <f t="shared" si="6"/>
        <v>0</v>
      </c>
    </row>
    <row r="59" spans="2:15" x14ac:dyDescent="0.25">
      <c r="B59" s="64"/>
      <c r="C59" s="18"/>
      <c r="D59" s="19"/>
      <c r="E59" s="20"/>
      <c r="F59" s="20"/>
      <c r="G59" s="20"/>
      <c r="H59" s="45"/>
      <c r="I59" s="49">
        <f t="shared" si="3"/>
        <v>0</v>
      </c>
      <c r="J59" s="20"/>
      <c r="K59" s="22"/>
      <c r="L59" s="47"/>
      <c r="M59" s="49">
        <f t="shared" si="4"/>
        <v>0</v>
      </c>
      <c r="N59" s="52">
        <f t="shared" si="5"/>
        <v>0</v>
      </c>
      <c r="O59" s="20">
        <f t="shared" si="6"/>
        <v>0</v>
      </c>
    </row>
    <row r="60" spans="2:15" x14ac:dyDescent="0.25">
      <c r="B60" s="61"/>
      <c r="C60" s="25" t="s">
        <v>2</v>
      </c>
      <c r="D60" s="26">
        <f t="shared" ref="D60:O60" si="7">SUM(D51:D59)</f>
        <v>0</v>
      </c>
      <c r="E60" s="26">
        <f t="shared" si="7"/>
        <v>0</v>
      </c>
      <c r="F60" s="26">
        <f t="shared" si="7"/>
        <v>0</v>
      </c>
      <c r="G60" s="26"/>
      <c r="H60" s="46"/>
      <c r="I60" s="49">
        <f t="shared" si="7"/>
        <v>0</v>
      </c>
      <c r="J60" s="26">
        <f t="shared" si="7"/>
        <v>0</v>
      </c>
      <c r="K60" s="26"/>
      <c r="L60" s="46"/>
      <c r="M60" s="49">
        <f>SUM(M51:M59)</f>
        <v>0</v>
      </c>
      <c r="N60" s="52">
        <f t="shared" si="7"/>
        <v>0</v>
      </c>
      <c r="O60" s="20">
        <f t="shared" si="7"/>
        <v>0</v>
      </c>
    </row>
    <row r="61" spans="2:15" x14ac:dyDescent="0.25">
      <c r="B61" s="14"/>
      <c r="C61" s="15"/>
      <c r="D61" s="2"/>
      <c r="E61" s="2"/>
      <c r="F61" s="2"/>
      <c r="G61" s="2"/>
      <c r="H61" s="48"/>
      <c r="I61" s="50"/>
      <c r="J61" s="2"/>
      <c r="K61" s="2"/>
      <c r="L61" s="48"/>
      <c r="M61" s="50"/>
    </row>
    <row r="62" spans="2:15" x14ac:dyDescent="0.25">
      <c r="B62" s="60" t="s">
        <v>14</v>
      </c>
      <c r="C62" s="72" t="s">
        <v>22</v>
      </c>
      <c r="D62" s="72" t="s">
        <v>23</v>
      </c>
      <c r="E62" s="72" t="s">
        <v>24</v>
      </c>
      <c r="F62" s="72" t="s">
        <v>11</v>
      </c>
      <c r="G62" s="72" t="s">
        <v>9</v>
      </c>
      <c r="H62" s="73" t="s">
        <v>26</v>
      </c>
      <c r="I62" s="112" t="s">
        <v>7</v>
      </c>
      <c r="J62" s="114" t="s">
        <v>12</v>
      </c>
      <c r="K62" s="114" t="s">
        <v>9</v>
      </c>
      <c r="L62" s="68" t="s">
        <v>26</v>
      </c>
      <c r="M62" s="70" t="s">
        <v>7</v>
      </c>
      <c r="N62" s="60" t="s">
        <v>13</v>
      </c>
      <c r="O62" s="60" t="s">
        <v>25</v>
      </c>
    </row>
    <row r="63" spans="2:15" x14ac:dyDescent="0.25">
      <c r="B63" s="64"/>
      <c r="C63" s="72"/>
      <c r="D63" s="72"/>
      <c r="E63" s="72"/>
      <c r="F63" s="72"/>
      <c r="G63" s="72"/>
      <c r="H63" s="73"/>
      <c r="I63" s="112"/>
      <c r="J63" s="61"/>
      <c r="K63" s="61"/>
      <c r="L63" s="69"/>
      <c r="M63" s="71"/>
      <c r="N63" s="61"/>
      <c r="O63" s="61"/>
    </row>
    <row r="64" spans="2:15" x14ac:dyDescent="0.25">
      <c r="B64" s="64"/>
      <c r="C64" s="18"/>
      <c r="D64" s="19"/>
      <c r="E64" s="20"/>
      <c r="F64" s="20"/>
      <c r="G64" s="20"/>
      <c r="H64" s="45"/>
      <c r="I64" s="49">
        <f t="shared" ref="I64:I72" si="8">F64*G64*H64</f>
        <v>0</v>
      </c>
      <c r="J64" s="20"/>
      <c r="K64" s="22"/>
      <c r="L64" s="47"/>
      <c r="M64" s="49">
        <f t="shared" ref="M64:M72" si="9">J64*K64*L64</f>
        <v>0</v>
      </c>
      <c r="N64" s="52">
        <f>ROUND((D64+E64+F64-J64)*$O$46,0)</f>
        <v>0</v>
      </c>
      <c r="O64" s="20">
        <f>+D64+E64+F64-J64-N64</f>
        <v>0</v>
      </c>
    </row>
    <row r="65" spans="2:15" x14ac:dyDescent="0.25">
      <c r="B65" s="64"/>
      <c r="C65" s="18"/>
      <c r="D65" s="19"/>
      <c r="E65" s="20"/>
      <c r="F65" s="20"/>
      <c r="G65" s="20"/>
      <c r="H65" s="45"/>
      <c r="I65" s="49">
        <f t="shared" si="8"/>
        <v>0</v>
      </c>
      <c r="J65" s="20"/>
      <c r="K65" s="22"/>
      <c r="L65" s="47"/>
      <c r="M65" s="49">
        <f t="shared" si="9"/>
        <v>0</v>
      </c>
      <c r="N65" s="52">
        <f>ROUND((D65+E65+F65-J65)*$O$46,0)</f>
        <v>0</v>
      </c>
      <c r="O65" s="20">
        <f t="shared" ref="O65:O72" si="10">+D65+E65+F65-J65-N65</f>
        <v>0</v>
      </c>
    </row>
    <row r="66" spans="2:15" x14ac:dyDescent="0.25">
      <c r="B66" s="64"/>
      <c r="C66" s="18"/>
      <c r="D66" s="19"/>
      <c r="E66" s="20"/>
      <c r="F66" s="20"/>
      <c r="G66" s="20"/>
      <c r="H66" s="45"/>
      <c r="I66" s="49">
        <f t="shared" si="8"/>
        <v>0</v>
      </c>
      <c r="J66" s="20"/>
      <c r="K66" s="22"/>
      <c r="L66" s="47"/>
      <c r="M66" s="49">
        <f t="shared" si="9"/>
        <v>0</v>
      </c>
      <c r="N66" s="52">
        <f t="shared" ref="N66:N72" si="11">ROUND((D66+E66+F66-J66)*$O$46,0)</f>
        <v>0</v>
      </c>
      <c r="O66" s="20">
        <f t="shared" si="10"/>
        <v>0</v>
      </c>
    </row>
    <row r="67" spans="2:15" x14ac:dyDescent="0.25">
      <c r="B67" s="64"/>
      <c r="C67" s="18"/>
      <c r="D67" s="19"/>
      <c r="E67" s="20"/>
      <c r="F67" s="20"/>
      <c r="G67" s="20"/>
      <c r="H67" s="45"/>
      <c r="I67" s="49">
        <f t="shared" si="8"/>
        <v>0</v>
      </c>
      <c r="J67" s="20"/>
      <c r="K67" s="22"/>
      <c r="L67" s="47"/>
      <c r="M67" s="49">
        <f t="shared" si="9"/>
        <v>0</v>
      </c>
      <c r="N67" s="52">
        <f t="shared" si="11"/>
        <v>0</v>
      </c>
      <c r="O67" s="20">
        <f t="shared" si="10"/>
        <v>0</v>
      </c>
    </row>
    <row r="68" spans="2:15" x14ac:dyDescent="0.25">
      <c r="B68" s="64"/>
      <c r="C68" s="18"/>
      <c r="D68" s="19"/>
      <c r="E68" s="20"/>
      <c r="F68" s="20"/>
      <c r="G68" s="20"/>
      <c r="H68" s="45"/>
      <c r="I68" s="49">
        <f t="shared" si="8"/>
        <v>0</v>
      </c>
      <c r="J68" s="20"/>
      <c r="K68" s="22"/>
      <c r="L68" s="47"/>
      <c r="M68" s="49">
        <f t="shared" si="9"/>
        <v>0</v>
      </c>
      <c r="N68" s="52">
        <f t="shared" si="11"/>
        <v>0</v>
      </c>
      <c r="O68" s="20">
        <f t="shared" si="10"/>
        <v>0</v>
      </c>
    </row>
    <row r="69" spans="2:15" x14ac:dyDescent="0.25">
      <c r="B69" s="64"/>
      <c r="C69" s="18"/>
      <c r="D69" s="19"/>
      <c r="E69" s="20"/>
      <c r="F69" s="20"/>
      <c r="G69" s="20"/>
      <c r="H69" s="45"/>
      <c r="I69" s="49">
        <f t="shared" si="8"/>
        <v>0</v>
      </c>
      <c r="J69" s="20"/>
      <c r="K69" s="22"/>
      <c r="L69" s="47"/>
      <c r="M69" s="49">
        <f t="shared" si="9"/>
        <v>0</v>
      </c>
      <c r="N69" s="52">
        <f t="shared" si="11"/>
        <v>0</v>
      </c>
      <c r="O69" s="20">
        <f t="shared" si="10"/>
        <v>0</v>
      </c>
    </row>
    <row r="70" spans="2:15" x14ac:dyDescent="0.25">
      <c r="B70" s="64"/>
      <c r="C70" s="18"/>
      <c r="D70" s="19"/>
      <c r="E70" s="20"/>
      <c r="F70" s="20"/>
      <c r="G70" s="20"/>
      <c r="H70" s="45"/>
      <c r="I70" s="49">
        <f t="shared" si="8"/>
        <v>0</v>
      </c>
      <c r="J70" s="20"/>
      <c r="K70" s="22"/>
      <c r="L70" s="47"/>
      <c r="M70" s="49">
        <f t="shared" si="9"/>
        <v>0</v>
      </c>
      <c r="N70" s="52">
        <f t="shared" si="11"/>
        <v>0</v>
      </c>
      <c r="O70" s="20">
        <f t="shared" si="10"/>
        <v>0</v>
      </c>
    </row>
    <row r="71" spans="2:15" x14ac:dyDescent="0.25">
      <c r="B71" s="64"/>
      <c r="C71" s="18"/>
      <c r="D71" s="19"/>
      <c r="E71" s="20"/>
      <c r="F71" s="20"/>
      <c r="G71" s="20"/>
      <c r="H71" s="45"/>
      <c r="I71" s="49">
        <f t="shared" si="8"/>
        <v>0</v>
      </c>
      <c r="J71" s="20"/>
      <c r="K71" s="22"/>
      <c r="L71" s="47"/>
      <c r="M71" s="49">
        <f t="shared" si="9"/>
        <v>0</v>
      </c>
      <c r="N71" s="52">
        <f t="shared" si="11"/>
        <v>0</v>
      </c>
      <c r="O71" s="20">
        <f t="shared" si="10"/>
        <v>0</v>
      </c>
    </row>
    <row r="72" spans="2:15" x14ac:dyDescent="0.25">
      <c r="B72" s="64"/>
      <c r="C72" s="18"/>
      <c r="D72" s="19"/>
      <c r="E72" s="20"/>
      <c r="F72" s="20"/>
      <c r="G72" s="20"/>
      <c r="H72" s="45"/>
      <c r="I72" s="49">
        <f t="shared" si="8"/>
        <v>0</v>
      </c>
      <c r="J72" s="20"/>
      <c r="K72" s="22"/>
      <c r="L72" s="47"/>
      <c r="M72" s="49">
        <f t="shared" si="9"/>
        <v>0</v>
      </c>
      <c r="N72" s="52">
        <f t="shared" si="11"/>
        <v>0</v>
      </c>
      <c r="O72" s="20">
        <f t="shared" si="10"/>
        <v>0</v>
      </c>
    </row>
    <row r="73" spans="2:15" x14ac:dyDescent="0.25">
      <c r="B73" s="61"/>
      <c r="C73" s="25" t="s">
        <v>2</v>
      </c>
      <c r="D73" s="26">
        <f t="shared" ref="D73:O73" si="12">SUM(D64:D72)</f>
        <v>0</v>
      </c>
      <c r="E73" s="26">
        <f t="shared" si="12"/>
        <v>0</v>
      </c>
      <c r="F73" s="26">
        <f t="shared" si="12"/>
        <v>0</v>
      </c>
      <c r="G73" s="26"/>
      <c r="H73" s="46"/>
      <c r="I73" s="49">
        <f t="shared" si="12"/>
        <v>0</v>
      </c>
      <c r="J73" s="26">
        <f t="shared" si="12"/>
        <v>0</v>
      </c>
      <c r="K73" s="27"/>
      <c r="L73" s="46"/>
      <c r="M73" s="49">
        <f t="shared" si="12"/>
        <v>0</v>
      </c>
      <c r="N73" s="52">
        <f t="shared" si="12"/>
        <v>0</v>
      </c>
      <c r="O73" s="20">
        <f t="shared" si="12"/>
        <v>0</v>
      </c>
    </row>
    <row r="74" spans="2:15" x14ac:dyDescent="0.25">
      <c r="B74" s="2"/>
      <c r="C74" s="2"/>
      <c r="D74" s="2"/>
      <c r="E74" s="2"/>
      <c r="F74" s="2"/>
      <c r="G74" s="2"/>
      <c r="H74" s="48"/>
      <c r="I74" s="50"/>
      <c r="J74" s="2"/>
      <c r="K74" s="2"/>
      <c r="L74" s="48"/>
      <c r="M74" s="50"/>
    </row>
    <row r="75" spans="2:15" x14ac:dyDescent="0.25">
      <c r="B75" s="60" t="s">
        <v>15</v>
      </c>
      <c r="C75" s="60" t="s">
        <v>22</v>
      </c>
      <c r="D75" s="60" t="s">
        <v>23</v>
      </c>
      <c r="E75" s="60" t="s">
        <v>24</v>
      </c>
      <c r="F75" s="60" t="s">
        <v>11</v>
      </c>
      <c r="G75" s="60" t="s">
        <v>9</v>
      </c>
      <c r="H75" s="73" t="s">
        <v>26</v>
      </c>
      <c r="I75" s="112" t="s">
        <v>7</v>
      </c>
      <c r="J75" s="114" t="s">
        <v>12</v>
      </c>
      <c r="K75" s="114" t="s">
        <v>9</v>
      </c>
      <c r="L75" s="68" t="s">
        <v>26</v>
      </c>
      <c r="M75" s="70" t="s">
        <v>7</v>
      </c>
      <c r="N75" s="60" t="s">
        <v>13</v>
      </c>
      <c r="O75" s="62" t="s">
        <v>25</v>
      </c>
    </row>
    <row r="76" spans="2:15" x14ac:dyDescent="0.25">
      <c r="B76" s="64"/>
      <c r="C76" s="61"/>
      <c r="D76" s="61"/>
      <c r="E76" s="61"/>
      <c r="F76" s="61"/>
      <c r="G76" s="61"/>
      <c r="H76" s="73"/>
      <c r="I76" s="112"/>
      <c r="J76" s="61"/>
      <c r="K76" s="61"/>
      <c r="L76" s="69"/>
      <c r="M76" s="71"/>
      <c r="N76" s="61"/>
      <c r="O76" s="63"/>
    </row>
    <row r="77" spans="2:15" x14ac:dyDescent="0.25">
      <c r="B77" s="64"/>
      <c r="C77" s="18"/>
      <c r="D77" s="19"/>
      <c r="E77" s="20"/>
      <c r="F77" s="20"/>
      <c r="G77" s="20"/>
      <c r="H77" s="45"/>
      <c r="I77" s="49">
        <f t="shared" ref="I77:I85" si="13">F77*G77*H77</f>
        <v>0</v>
      </c>
      <c r="J77" s="20"/>
      <c r="K77" s="22"/>
      <c r="L77" s="47"/>
      <c r="M77" s="49">
        <f t="shared" ref="M77:M85" si="14">J77*K77*L77</f>
        <v>0</v>
      </c>
      <c r="N77" s="52">
        <f>ROUND((D77+E77+F77-J77)*$O$46,0)</f>
        <v>0</v>
      </c>
      <c r="O77" s="20">
        <f>+D77+E77+F77-J77-N77</f>
        <v>0</v>
      </c>
    </row>
    <row r="78" spans="2:15" x14ac:dyDescent="0.25">
      <c r="B78" s="64"/>
      <c r="C78" s="18"/>
      <c r="D78" s="19"/>
      <c r="E78" s="20"/>
      <c r="F78" s="20"/>
      <c r="G78" s="20"/>
      <c r="H78" s="45"/>
      <c r="I78" s="49">
        <f t="shared" si="13"/>
        <v>0</v>
      </c>
      <c r="J78" s="20"/>
      <c r="K78" s="22"/>
      <c r="L78" s="47"/>
      <c r="M78" s="49">
        <f t="shared" si="14"/>
        <v>0</v>
      </c>
      <c r="N78" s="52">
        <f t="shared" ref="N78:N85" si="15">ROUND((D78+E78+F78-J78)*$O$46,0)</f>
        <v>0</v>
      </c>
      <c r="O78" s="20">
        <f t="shared" ref="O78:O85" si="16">+D78+E78+F78-J78-N78</f>
        <v>0</v>
      </c>
    </row>
    <row r="79" spans="2:15" x14ac:dyDescent="0.25">
      <c r="B79" s="64"/>
      <c r="C79" s="18"/>
      <c r="D79" s="19"/>
      <c r="E79" s="20"/>
      <c r="F79" s="20"/>
      <c r="G79" s="20"/>
      <c r="H79" s="45"/>
      <c r="I79" s="49">
        <f t="shared" si="13"/>
        <v>0</v>
      </c>
      <c r="J79" s="20"/>
      <c r="K79" s="22"/>
      <c r="L79" s="47"/>
      <c r="M79" s="49">
        <f t="shared" si="14"/>
        <v>0</v>
      </c>
      <c r="N79" s="52">
        <f t="shared" si="15"/>
        <v>0</v>
      </c>
      <c r="O79" s="20">
        <f t="shared" si="16"/>
        <v>0</v>
      </c>
    </row>
    <row r="80" spans="2:15" x14ac:dyDescent="0.25">
      <c r="B80" s="64"/>
      <c r="C80" s="18"/>
      <c r="D80" s="19"/>
      <c r="E80" s="20"/>
      <c r="F80" s="20"/>
      <c r="G80" s="20"/>
      <c r="H80" s="45"/>
      <c r="I80" s="49">
        <f t="shared" si="13"/>
        <v>0</v>
      </c>
      <c r="J80" s="20"/>
      <c r="K80" s="22"/>
      <c r="L80" s="47"/>
      <c r="M80" s="49">
        <f t="shared" si="14"/>
        <v>0</v>
      </c>
      <c r="N80" s="52">
        <f t="shared" si="15"/>
        <v>0</v>
      </c>
      <c r="O80" s="20">
        <f t="shared" si="16"/>
        <v>0</v>
      </c>
    </row>
    <row r="81" spans="2:15" x14ac:dyDescent="0.25">
      <c r="B81" s="64"/>
      <c r="C81" s="18"/>
      <c r="D81" s="19"/>
      <c r="E81" s="20"/>
      <c r="F81" s="20"/>
      <c r="G81" s="20"/>
      <c r="H81" s="45"/>
      <c r="I81" s="49">
        <f t="shared" si="13"/>
        <v>0</v>
      </c>
      <c r="J81" s="20"/>
      <c r="K81" s="22"/>
      <c r="L81" s="47"/>
      <c r="M81" s="49">
        <f t="shared" si="14"/>
        <v>0</v>
      </c>
      <c r="N81" s="52">
        <f t="shared" si="15"/>
        <v>0</v>
      </c>
      <c r="O81" s="20">
        <f t="shared" si="16"/>
        <v>0</v>
      </c>
    </row>
    <row r="82" spans="2:15" x14ac:dyDescent="0.25">
      <c r="B82" s="64"/>
      <c r="C82" s="18"/>
      <c r="D82" s="19"/>
      <c r="E82" s="20"/>
      <c r="F82" s="20"/>
      <c r="G82" s="20"/>
      <c r="H82" s="45"/>
      <c r="I82" s="49">
        <f t="shared" si="13"/>
        <v>0</v>
      </c>
      <c r="J82" s="20"/>
      <c r="K82" s="22"/>
      <c r="L82" s="47"/>
      <c r="M82" s="49">
        <f t="shared" si="14"/>
        <v>0</v>
      </c>
      <c r="N82" s="52">
        <f t="shared" si="15"/>
        <v>0</v>
      </c>
      <c r="O82" s="20">
        <f t="shared" si="16"/>
        <v>0</v>
      </c>
    </row>
    <row r="83" spans="2:15" x14ac:dyDescent="0.25">
      <c r="B83" s="64"/>
      <c r="C83" s="18"/>
      <c r="D83" s="19"/>
      <c r="E83" s="20"/>
      <c r="F83" s="20"/>
      <c r="G83" s="20"/>
      <c r="H83" s="45"/>
      <c r="I83" s="49">
        <f t="shared" si="13"/>
        <v>0</v>
      </c>
      <c r="J83" s="20"/>
      <c r="K83" s="22"/>
      <c r="L83" s="47"/>
      <c r="M83" s="49">
        <f t="shared" si="14"/>
        <v>0</v>
      </c>
      <c r="N83" s="52">
        <f t="shared" si="15"/>
        <v>0</v>
      </c>
      <c r="O83" s="20">
        <f t="shared" si="16"/>
        <v>0</v>
      </c>
    </row>
    <row r="84" spans="2:15" x14ac:dyDescent="0.25">
      <c r="B84" s="64"/>
      <c r="C84" s="18"/>
      <c r="D84" s="19"/>
      <c r="E84" s="20"/>
      <c r="F84" s="20"/>
      <c r="G84" s="20"/>
      <c r="H84" s="45"/>
      <c r="I84" s="49">
        <f t="shared" si="13"/>
        <v>0</v>
      </c>
      <c r="J84" s="20"/>
      <c r="K84" s="22"/>
      <c r="L84" s="47"/>
      <c r="M84" s="49">
        <f t="shared" si="14"/>
        <v>0</v>
      </c>
      <c r="N84" s="52">
        <f t="shared" si="15"/>
        <v>0</v>
      </c>
      <c r="O84" s="20">
        <f t="shared" si="16"/>
        <v>0</v>
      </c>
    </row>
    <row r="85" spans="2:15" x14ac:dyDescent="0.25">
      <c r="B85" s="64"/>
      <c r="C85" s="18"/>
      <c r="D85" s="19"/>
      <c r="E85" s="20"/>
      <c r="F85" s="20"/>
      <c r="G85" s="20"/>
      <c r="H85" s="45"/>
      <c r="I85" s="49">
        <f t="shared" si="13"/>
        <v>0</v>
      </c>
      <c r="J85" s="20"/>
      <c r="K85" s="22"/>
      <c r="L85" s="47"/>
      <c r="M85" s="49">
        <f t="shared" si="14"/>
        <v>0</v>
      </c>
      <c r="N85" s="52">
        <f t="shared" si="15"/>
        <v>0</v>
      </c>
      <c r="O85" s="20">
        <f t="shared" si="16"/>
        <v>0</v>
      </c>
    </row>
    <row r="86" spans="2:15" x14ac:dyDescent="0.25">
      <c r="B86" s="61"/>
      <c r="C86" s="25" t="s">
        <v>2</v>
      </c>
      <c r="D86" s="26">
        <f t="shared" ref="D86:O86" si="17">SUM(D77:D85)</f>
        <v>0</v>
      </c>
      <c r="E86" s="26">
        <f t="shared" si="17"/>
        <v>0</v>
      </c>
      <c r="F86" s="26">
        <f t="shared" si="17"/>
        <v>0</v>
      </c>
      <c r="G86" s="26"/>
      <c r="H86" s="46"/>
      <c r="I86" s="49">
        <f t="shared" si="17"/>
        <v>0</v>
      </c>
      <c r="J86" s="26">
        <f t="shared" si="17"/>
        <v>0</v>
      </c>
      <c r="K86" s="27"/>
      <c r="L86" s="46"/>
      <c r="M86" s="49">
        <f t="shared" si="17"/>
        <v>0</v>
      </c>
      <c r="N86" s="52">
        <f t="shared" si="17"/>
        <v>0</v>
      </c>
      <c r="O86" s="20">
        <f t="shared" si="17"/>
        <v>0</v>
      </c>
    </row>
    <row r="87" spans="2:15" x14ac:dyDescent="0.25">
      <c r="I87" s="51"/>
    </row>
  </sheetData>
  <sheetProtection algorithmName="SHA-512" hashValue="Pi2xGeAZ0p9OPmbtf7ZcF7rsw4b1ZZ9VJNB65vR+R3rT6liBpBaKEtlIZPW3uqu+G534s1+jYODAou0sEcaQWw==" saltValue="x4HlpOkJXo/QeYIgvnvf5w==" spinCount="100000" sheet="1" objects="1" scenarios="1"/>
  <protectedRanges>
    <protectedRange sqref="O44:O45" name="Range1_1"/>
  </protectedRanges>
  <mergeCells count="100">
    <mergeCell ref="M49:M50"/>
    <mergeCell ref="B62:B73"/>
    <mergeCell ref="C62:C63"/>
    <mergeCell ref="D62:D63"/>
    <mergeCell ref="E62:E63"/>
    <mergeCell ref="K62:K63"/>
    <mergeCell ref="L62:L63"/>
    <mergeCell ref="M62:M63"/>
    <mergeCell ref="I62:I63"/>
    <mergeCell ref="J62:J63"/>
    <mergeCell ref="K75:K76"/>
    <mergeCell ref="B75:B86"/>
    <mergeCell ref="C75:C76"/>
    <mergeCell ref="D75:D76"/>
    <mergeCell ref="E75:E76"/>
    <mergeCell ref="F75:F76"/>
    <mergeCell ref="G75:G76"/>
    <mergeCell ref="H75:H76"/>
    <mergeCell ref="I75:I76"/>
    <mergeCell ref="J75:J76"/>
    <mergeCell ref="F25:F29"/>
    <mergeCell ref="L49:L50"/>
    <mergeCell ref="F37:F41"/>
    <mergeCell ref="B49:B60"/>
    <mergeCell ref="C49:C50"/>
    <mergeCell ref="D49:D50"/>
    <mergeCell ref="E49:E50"/>
    <mergeCell ref="F49:F50"/>
    <mergeCell ref="D39:D41"/>
    <mergeCell ref="D36:D38"/>
    <mergeCell ref="G49:G50"/>
    <mergeCell ref="H49:H50"/>
    <mergeCell ref="I49:I50"/>
    <mergeCell ref="J49:J50"/>
    <mergeCell ref="K49:K50"/>
    <mergeCell ref="B39:B41"/>
    <mergeCell ref="C12:C14"/>
    <mergeCell ref="D9:D11"/>
    <mergeCell ref="C9:C11"/>
    <mergeCell ref="G7:G8"/>
    <mergeCell ref="K31:M31"/>
    <mergeCell ref="H31:J31"/>
    <mergeCell ref="K19:M19"/>
    <mergeCell ref="H19:J19"/>
    <mergeCell ref="K7:M7"/>
    <mergeCell ref="H7:J7"/>
    <mergeCell ref="G31:G32"/>
    <mergeCell ref="G19:G20"/>
    <mergeCell ref="F31:F35"/>
    <mergeCell ref="F19:F23"/>
    <mergeCell ref="F7:F11"/>
    <mergeCell ref="F13:F17"/>
    <mergeCell ref="B24:B26"/>
    <mergeCell ref="B27:B29"/>
    <mergeCell ref="B30:B32"/>
    <mergeCell ref="B33:B35"/>
    <mergeCell ref="B36:B38"/>
    <mergeCell ref="D21:D23"/>
    <mergeCell ref="C27:C29"/>
    <mergeCell ref="C24:C26"/>
    <mergeCell ref="C39:C41"/>
    <mergeCell ref="C36:C38"/>
    <mergeCell ref="C33:C35"/>
    <mergeCell ref="C30:C32"/>
    <mergeCell ref="D33:D35"/>
    <mergeCell ref="D30:D32"/>
    <mergeCell ref="D27:D29"/>
    <mergeCell ref="D24:D26"/>
    <mergeCell ref="B4:R4"/>
    <mergeCell ref="B7:B8"/>
    <mergeCell ref="B9:B11"/>
    <mergeCell ref="C21:C23"/>
    <mergeCell ref="B12:B14"/>
    <mergeCell ref="B15:B17"/>
    <mergeCell ref="B18:B20"/>
    <mergeCell ref="D18:D20"/>
    <mergeCell ref="C18:C20"/>
    <mergeCell ref="D15:D17"/>
    <mergeCell ref="C15:C17"/>
    <mergeCell ref="B6:D6"/>
    <mergeCell ref="C7:C8"/>
    <mergeCell ref="D7:D8"/>
    <mergeCell ref="B21:B23"/>
    <mergeCell ref="D12:D14"/>
    <mergeCell ref="M43:O43"/>
    <mergeCell ref="M44:N44"/>
    <mergeCell ref="M45:N45"/>
    <mergeCell ref="M46:N46"/>
    <mergeCell ref="N75:N76"/>
    <mergeCell ref="O75:O76"/>
    <mergeCell ref="O49:O50"/>
    <mergeCell ref="N49:N50"/>
    <mergeCell ref="B48:O48"/>
    <mergeCell ref="N62:N63"/>
    <mergeCell ref="O62:O63"/>
    <mergeCell ref="L75:L76"/>
    <mergeCell ref="M75:M76"/>
    <mergeCell ref="F62:F63"/>
    <mergeCell ref="G62:G63"/>
    <mergeCell ref="H62:H6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C2BB763F7DA42BD0E4A75BAD6A164" ma:contentTypeVersion="13" ma:contentTypeDescription="Create a new document." ma:contentTypeScope="" ma:versionID="8cd2d90bdf7289e1faec16c309b6775c">
  <xsd:schema xmlns:xsd="http://www.w3.org/2001/XMLSchema" xmlns:xs="http://www.w3.org/2001/XMLSchema" xmlns:p="http://schemas.microsoft.com/office/2006/metadata/properties" xmlns:ns2="db16456a-ed7d-4559-b9a0-3ab3dc2a1ed9" xmlns:ns3="a55a61ad-80ee-4a9a-88e8-68b063562e53" targetNamespace="http://schemas.microsoft.com/office/2006/metadata/properties" ma:root="true" ma:fieldsID="60491363ae9f28cb8e43ba2c02a541ca" ns2:_="" ns3:_="">
    <xsd:import namespace="db16456a-ed7d-4559-b9a0-3ab3dc2a1ed9"/>
    <xsd:import namespace="a55a61ad-80ee-4a9a-88e8-68b063562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Imageu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6456a-ed7d-4559-b9a0-3ab3dc2a1e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use" ma:index="20" nillable="true" ma:displayName="Image use" ma:description="Pages wher this image could be used" ma:format="Dropdown" ma:internalName="Imageu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a61ad-80ee-4a9a-88e8-68b063562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use xmlns="db16456a-ed7d-4559-b9a0-3ab3dc2a1ed9" xsi:nil="true"/>
  </documentManagement>
</p:properties>
</file>

<file path=customXml/itemProps1.xml><?xml version="1.0" encoding="utf-8"?>
<ds:datastoreItem xmlns:ds="http://schemas.openxmlformats.org/officeDocument/2006/customXml" ds:itemID="{ECF92A47-BE1C-4A99-AF7E-CB163A78904F}"/>
</file>

<file path=customXml/itemProps2.xml><?xml version="1.0" encoding="utf-8"?>
<ds:datastoreItem xmlns:ds="http://schemas.openxmlformats.org/officeDocument/2006/customXml" ds:itemID="{DAEE15BA-6D5E-41BB-892A-801E34311A65}"/>
</file>

<file path=customXml/itemProps3.xml><?xml version="1.0" encoding="utf-8"?>
<ds:datastoreItem xmlns:ds="http://schemas.openxmlformats.org/officeDocument/2006/customXml" ds:itemID="{4EEDDD96-5DED-427F-B232-8254B3997B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Other Livestock Production 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Corrie Feldman</dc:creator>
  <cp:lastModifiedBy>Jessica Miller</cp:lastModifiedBy>
  <dcterms:created xsi:type="dcterms:W3CDTF">2020-01-24T00:26:11Z</dcterms:created>
  <dcterms:modified xsi:type="dcterms:W3CDTF">2020-08-06T06:11:36Z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0x010100CF3C2BB763F7DA42BD0E4A75BAD6A164</vt:lpwstr>
  </property>
</Properties>
</file>